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/>
  <c r="F20"/>
  <c r="D20"/>
  <c r="C20"/>
  <c r="E18" l="1"/>
  <c r="E16"/>
  <c r="E14"/>
  <c r="H14" s="1"/>
  <c r="E12"/>
  <c r="H12" s="1"/>
  <c r="E10"/>
  <c r="H10" s="1"/>
  <c r="H16"/>
  <c r="H18" l="1"/>
  <c r="E20"/>
  <c r="H20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<sst xmlns="http://schemas.openxmlformats.org/spreadsheetml/2006/main" count="24" uniqueCount="24">
  <si>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</si>
  <si>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</si>
  <si>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</si>
  <si>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</si>
  <si>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</si>
  <si>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</si>
  <si>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</si>
  <si>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</si>
  <si>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</si>
  <si>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</si>
  <si>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</si>
  <si>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</si>
  <si>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</si>
  <si>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</si>
  <si>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</si>
  <si>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</si>
  <si>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</si>
  <si>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</si>
  <si>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Balleza</t>
  </si>
  <si>
    <t>Del 01 de enero  al 31 de  diciembre del 2024</t>
  </si>
  <si>
    <t>C.RAMON HUMBERTO HERRERA LOYA</t>
  </si>
  <si>
    <t>C.JEHU EFRAIN MOLINA LOYA</t>
  </si>
  <si>
    <t>DIRECTOR EJECUTIVO</t>
  </si>
  <si>
    <t>DIRECTOR FINANCIERO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</si>
</sst>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10</xdr:col>
      <xdr:colOff>322489</xdr:colOff>
      <xdr:row>23</xdr:row>
      <xdr:rowOff>40612</xdr:rowOff>
    </xdr:to>
    <xdr:sp macro="" textlink="">
      <xdr:nvSpPr>
        <xdr:cNvPr id="2" name="1 CuadroTexto"/>
        <xdr:cNvSpPr txBox="1"/>
      </xdr:nvSpPr>
      <xdr:spPr>
        <a:xfrm>
          <a:off x="314325" y="3571875"/>
          <a:ext cx="9933214" cy="345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EPE_TG"/>
  <dimension ref="B1:H58"/>
  <sheetViews>
    <sheetView tabSelected="1" workbookViewId="0">
      <selection activeCell="B27" sqref="B27"/>
    </sheetView>
  </sheetViews>
  <sheetFormatPr baseColWidth="10" defaultColWidth="11.5703125" defaultRowHeight="12"/>
  <cols>
    <col min="1" max="1" width="4.7109375" style="18" customWidth="1"/>
    <col min="2" max="2" width="39.5703125" style="18" customWidth="1"/>
    <col min="3" max="3" width="31.140625" style="18" customWidth="1"/>
    <col min="4" max="8" width="14.7109375" style="18" customWidth="1"/>
    <col min="9" max="9" width="4.7109375" style="18" customWidth="1"/>
    <col min="10" max="16384" width="11.5703125" style="18"/>
  </cols>
  <sheetData>
    <row r="1" spans="2:8" ht="12.75" thickBot="1"/>
    <row r="2" spans="2:8">
      <c r="B2" s="23" t="s">
        <v>18</v>
      </c>
      <c r="C2" s="24"/>
      <c r="D2" s="24"/>
      <c r="E2" s="24"/>
      <c r="F2" s="24"/>
      <c r="G2" s="24"/>
      <c r="H2" s="25"/>
    </row>
    <row r="3" spans="2:8">
      <c r="B3" s="26" t="s">
        <v>0</v>
      </c>
      <c r="C3" s="27"/>
      <c r="D3" s="27"/>
      <c r="E3" s="27"/>
      <c r="F3" s="27"/>
      <c r="G3" s="27"/>
      <c r="H3" s="28"/>
    </row>
    <row r="4" spans="2:8">
      <c r="B4" s="26" t="s">
        <v>1</v>
      </c>
      <c r="C4" s="27"/>
      <c r="D4" s="27"/>
      <c r="E4" s="27"/>
      <c r="F4" s="27"/>
      <c r="G4" s="27"/>
      <c r="H4" s="28"/>
    </row>
    <row r="5" spans="2:8" ht="12.75" thickBot="1">
      <c r="B5" s="29" t="s">
        <v>19</v>
      </c>
      <c r="C5" s="30"/>
      <c r="D5" s="30"/>
      <c r="E5" s="30"/>
      <c r="F5" s="30"/>
      <c r="G5" s="30"/>
      <c r="H5" s="31"/>
    </row>
    <row r="6" spans="2:8" ht="12.75" thickBot="1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>
      <c r="B9" s="4"/>
      <c r="C9" s="8"/>
      <c r="D9" s="9"/>
      <c r="E9" s="8"/>
      <c r="F9" s="9"/>
      <c r="G9" s="8"/>
      <c r="H9" s="10"/>
    </row>
    <row r="10" spans="2:8">
      <c r="B10" s="5" t="s">
        <v>12</v>
      </c>
      <c r="C10" s="11">
        <v>1934710.26</v>
      </c>
      <c r="D10" s="12">
        <v>0</v>
      </c>
      <c r="E10" s="13">
        <f>C10+D10</f>
        <v>1934710.26</v>
      </c>
      <c r="F10" s="12">
        <v>1723863.78</v>
      </c>
      <c r="G10" s="11">
        <v>1723863.78</v>
      </c>
      <c r="H10" s="14">
        <f>E10-F10</f>
        <v>210846.47999999998</v>
      </c>
    </row>
    <row r="11" spans="2:8">
      <c r="B11" s="6"/>
      <c r="C11" s="15"/>
      <c r="D11" s="16"/>
      <c r="E11" s="15"/>
      <c r="F11" s="16"/>
      <c r="G11" s="15"/>
      <c r="H11" s="17"/>
    </row>
    <row r="12" spans="2:8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>
      <c r="B13" s="6"/>
      <c r="C13" s="15"/>
      <c r="D13" s="16"/>
      <c r="E13" s="15"/>
      <c r="F13" s="16"/>
      <c r="G13" s="15"/>
      <c r="H13" s="17"/>
    </row>
    <row r="14" spans="2:8" ht="24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>
      <c r="B15" s="6"/>
      <c r="C15" s="15"/>
      <c r="D15" s="16"/>
      <c r="E15" s="15"/>
      <c r="F15" s="16"/>
      <c r="G15" s="15"/>
      <c r="H15" s="17"/>
    </row>
    <row r="16" spans="2:8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>
      <c r="B17" s="6"/>
      <c r="C17" s="15"/>
      <c r="D17" s="16"/>
      <c r="E17" s="15"/>
      <c r="F17" s="16"/>
      <c r="G17" s="15"/>
      <c r="H17" s="17"/>
    </row>
    <row r="18" spans="2:8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>
      <c r="B19" s="6"/>
      <c r="C19" s="15"/>
      <c r="D19" s="16"/>
      <c r="E19" s="15"/>
      <c r="F19" s="16"/>
      <c r="G19" s="15"/>
      <c r="H19" s="17"/>
    </row>
    <row r="20" spans="2:8" ht="12.75" thickBot="1">
      <c r="B20" s="7" t="s">
        <v>17</v>
      </c>
      <c r="C20" s="19">
        <f>SUM(C18,C16,C14,C10,C12)</f>
        <v>1934710.26</v>
      </c>
      <c r="D20" s="20">
        <f>SUM(D18,D16,D14,D12,D10)</f>
        <v>0</v>
      </c>
      <c r="E20" s="19">
        <f>SUM(E18,E16,E14,E12,E10)</f>
        <v>1934710.26</v>
      </c>
      <c r="F20" s="20">
        <f>SUM(F18,F16,F14,F12,F10)</f>
        <v>1723863.78</v>
      </c>
      <c r="G20" s="19">
        <f>SUM(G18,G16,G14,G12,G10)</f>
        <v>1723863.78</v>
      </c>
      <c r="H20" s="21">
        <f>E20-F20</f>
        <v>210846.47999999998</v>
      </c>
    </row>
    <row r="22" spans="2:8" s="22" customFormat="1"/>
    <row r="23" spans="2:8" s="22" customFormat="1"/>
    <row r="24" spans="2:8" s="22" customFormat="1"/>
    <row r="25" spans="2:8" s="22" customFormat="1" ht="12.75">
      <c r="B25" s="40" t="s">
        <v>20</v>
      </c>
      <c r="C25" s="41" t="s">
        <v>21</v>
      </c>
      <c r="D25" s="42"/>
    </row>
    <row r="26" spans="2:8" s="22" customFormat="1">
      <c r="B26" s="43" t="s">
        <v>22</v>
      </c>
      <c r="C26" s="41" t="s">
        <v>23</v>
      </c>
      <c r="D26" s="42"/>
    </row>
    <row r="27" spans="2:8" s="22" customFormat="1">
      <c r="B27" s="42"/>
      <c r="C27" s="42"/>
      <c r="D27" s="42"/>
    </row>
    <row r="28" spans="2:8" s="22" customFormat="1"/>
    <row r="29" spans="2:8" s="22" customFormat="1"/>
    <row r="30" spans="2:8" s="22" customFormat="1"/>
    <row r="31" spans="2:8" s="22" customFormat="1"/>
    <row r="32" spans="2:8" s="22" customFormat="1"/>
    <row r="33" s="22" customFormat="1"/>
    <row r="34" s="22" customFormat="1"/>
    <row r="35" s="22" customFormat="1"/>
    <row r="36" s="22" customFormat="1"/>
    <row r="37" s="22" customFormat="1"/>
    <row r="38" s="22" customFormat="1"/>
    <row r="39" s="22" customFormat="1"/>
    <row r="40" s="22" customFormat="1"/>
    <row r="41" s="22" customFormat="1"/>
    <row r="42" s="22" customFormat="1"/>
    <row r="43" s="22" customFormat="1"/>
    <row r="44" s="22" customFormat="1"/>
    <row r="45" s="22" customFormat="1"/>
    <row r="46" s="22" customFormat="1"/>
    <row r="47" s="22" customFormat="1"/>
    <row r="48" s="22" customFormat="1"/>
    <row r="49" s="22" customFormat="1"/>
    <row r="50" s="22" customFormat="1"/>
    <row r="51" s="22" customFormat="1"/>
    <row r="52" s="22" customFormat="1"/>
    <row r="53" s="22" customFormat="1"/>
    <row r="54" s="22" customFormat="1"/>
    <row r="55" s="22" customFormat="1"/>
    <row r="56" s="22" customFormat="1"/>
    <row r="57" s="22" customFormat="1"/>
    <row r="58" s="22" customFormat="1"/>
  </sheetData>
  <sheetProtection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2025-01-19T18:39:45Z</cp:lastPrinted>
  <dcterms:created xsi:type="dcterms:W3CDTF">2019-12-04T17:27:23Z</dcterms:created>
  <dcterms:modified xsi:type="dcterms:W3CDTF">2025-01-19T18:42:10Z</dcterms:modified>
</cp:coreProperties>
</file>